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2" windowWidth="10008" windowHeight="10008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4" i="1" l="1"/>
  <c r="C33" i="1"/>
  <c r="C28" i="1"/>
  <c r="C27" i="1"/>
</calcChain>
</file>

<file path=xl/sharedStrings.xml><?xml version="1.0" encoding="utf-8"?>
<sst xmlns="http://schemas.openxmlformats.org/spreadsheetml/2006/main" count="128" uniqueCount="105">
  <si>
    <t>                              ОТЧЕТНОСТЬ ФЕДЕРАЛЬНОЙ НАЛОГОВОЙ СЛУЖБЫ</t>
  </si>
  <si>
    <t>                                                                     ОТЧЕТ</t>
  </si>
  <si>
    <t>                           О ДЕКЛАРИРОВАНИИ ДОХОДОВ ФИЗИЧЕСКИМИ ЛИЦАМИ</t>
  </si>
  <si>
    <t>                                                                  за 2015 год</t>
  </si>
  <si>
    <t>                                                                                Форма № 5-ДДК</t>
  </si>
  <si>
    <t>                                                                                Утверждена приказом ФНС России</t>
  </si>
  <si>
    <t>                                                                                от 16.02.2016  № ММВ-7-1/84@</t>
  </si>
  <si>
    <t>                                                                                 Годовая</t>
  </si>
  <si>
    <t>Республика, край, область, автономное</t>
  </si>
  <si>
    <t>образование, город</t>
  </si>
  <si>
    <t>Управление ФНС России по Ямало-Ненецкому автономному округу</t>
  </si>
  <si>
    <t>Налоговый орган 8900</t>
  </si>
  <si>
    <t>Раздел I. Сведения о представленных в налоговые органы декларациях</t>
  </si>
  <si>
    <t>                формы 3-НДФЛ о доходах 2015 года (по данным налогоплательщика)</t>
  </si>
  <si>
    <t>Наименование показателя</t>
  </si>
  <si>
    <t>Код строки</t>
  </si>
  <si>
    <t>Данные декларирования</t>
  </si>
  <si>
    <t>Всего</t>
  </si>
  <si>
    <t>Индивидуальные предприниматели</t>
  </si>
  <si>
    <t>Главы крестьянских (фермерских) хозяйств</t>
  </si>
  <si>
    <t>Нотариусы и другие лица, занимающиеся частной практикой</t>
  </si>
  <si>
    <t>Адвокаты, учредившие адвокатские кабинеты</t>
  </si>
  <si>
    <t>Арбитражные управляющие</t>
  </si>
  <si>
    <t>Иные физические лица</t>
  </si>
  <si>
    <t>А</t>
  </si>
  <si>
    <t>Б</t>
  </si>
  <si>
    <t>1</t>
  </si>
  <si>
    <t>2</t>
  </si>
  <si>
    <t>3</t>
  </si>
  <si>
    <t>4</t>
  </si>
  <si>
    <t>5</t>
  </si>
  <si>
    <t>6</t>
  </si>
  <si>
    <t>7</t>
  </si>
  <si>
    <t>Количество налогоплательщиков, представивших декларации формы 3-НДФЛ о доходах 2015 года (чел.)</t>
  </si>
  <si>
    <t>1010</t>
  </si>
  <si>
    <t>Общая сумма дохода, заявленная налогоплательщиками в представленных актуальных декларациях из строки 1010 (тыс.руб.)</t>
  </si>
  <si>
    <t>1020</t>
  </si>
  <si>
    <t>Количество налогоплательщиков заявивших стандартные налоговые вычеты в представленных актуальных декларациях (единиц)</t>
  </si>
  <si>
    <t>1030</t>
  </si>
  <si>
    <t>Общая сумма заявленных стандартных налоговых вычетов в актуальных декларациях налогоплательщиков из строки 1030 (тыс.руб.)</t>
  </si>
  <si>
    <t>1040</t>
  </si>
  <si>
    <t>Количество налогоплательщиков заявивших социальные налоговые вычеты в представленных актуальных декларациях (единиц)</t>
  </si>
  <si>
    <t>1050</t>
  </si>
  <si>
    <t>Общая сумма заявленных социальных налоговых вычетов в актуальных декларациях налогоплательщиков из строки 1050 (тыс.руб.)</t>
  </si>
  <si>
    <t>1060</t>
  </si>
  <si>
    <t>Количество налогоплательщиков заявивших имущественные налоговые вычеты (документально подтвержденные расходы) по доходам от продажи имущества, в сумме фактически произведенных и документально подтвержденных расходов, принимаемых к вычету при продаже доли (ее части) в уставном капитале общества, а также при выходе из состава участников общества, при передаче средств (имущества) участнику общества в случае ликвидации общества, при уменьшении номинальной стоимости доли в уставном капитале общества, уступке прав требования по договору участия в долевом строительстве (договору инвестирования долевого строительства или по другому договору, связанному с долевым строительством) в соответствии со ст.220 Кодекса, по декларациям о доходах 2015 года (единиц)</t>
  </si>
  <si>
    <t>1070</t>
  </si>
  <si>
    <t>Общая сумма заявленных имущественных налоговых вычетов (документально подтвержденных расходов) в актуальных декларациях налогоплательщиков из строки 1070 (тыс.руб.)</t>
  </si>
  <si>
    <t>1080</t>
  </si>
  <si>
    <t>Количество налогоплательщиков заявивших документально подтвержденные расходы (убытки), связанные с получением дохода от операций с ценными бумагами (единиц)</t>
  </si>
  <si>
    <t>1090</t>
  </si>
  <si>
    <t>Общая сумма заявленных документально подтвержденных расходов (убытков), связанных с получением дохода от операций с ценными бумагами, по актуальным декларациям налогоплательщиков из строки 1090 (тыс.руб.)</t>
  </si>
  <si>
    <t>1100</t>
  </si>
  <si>
    <t>Количество налогоплательщиков заявивших профессиональные налоговые вычеты (единиц)</t>
  </si>
  <si>
    <t>1110</t>
  </si>
  <si>
    <t>Общая сумма заявленных профессиональных налоговых вычетов по актуальным декларациям налогоплательщиков из строки 1110 (тыс.руб.)</t>
  </si>
  <si>
    <t>1120</t>
  </si>
  <si>
    <t>Количество налогоплательщиков заявивших имущественные налоговые вычеты по расходам на новое строительство либо приобретение объектов недвижимого имущества (единиц)</t>
  </si>
  <si>
    <t>1130</t>
  </si>
  <si>
    <t>Общая сумма заявленных имущественных налоговых вычетов по актуальным декларациям налогоплательщиков из строки 1130 (тыс.руб.)</t>
  </si>
  <si>
    <t>1140</t>
  </si>
  <si>
    <t>Количество налогоплательщиков заявивших инвестиционные налоговые вычеты, предусмотренные пп.2 п.1 ст.219.1 НК РФ, по декларациям о доходах 2015 года (единиц)</t>
  </si>
  <si>
    <t>1150</t>
  </si>
  <si>
    <t>Общая сумма заявленных инвестиционных налоговых вычетов в сумме денежных средств, внесенных налогоплательщиком в налоговом периоде на индивидуальный инвестиционный счет по декларациям из строки 1150 (тыс.руб.)</t>
  </si>
  <si>
    <t>1160</t>
  </si>
  <si>
    <t>Общая сумма облагаемого дохода по представленным налогоплательщиками актуальным декларациям (тыс.руб.)</t>
  </si>
  <si>
    <t>1170</t>
  </si>
  <si>
    <t>Общая сумма исчисленного налога по представленным налогоплательщиками актуальным декларациям (тыс.руб.)</t>
  </si>
  <si>
    <t>1180</t>
  </si>
  <si>
    <t>Общая сумма налога, удержанная у источника выплаты, удержанная в отношении доходов в виде материальной выгоды, сумма фактически уплаченных авансовых платежей, общая сумма фиксированных авансовых платежей, уплаченная налогоплательщиком, подлежащая зачету в соответствии с пунктом 5 статьи 227.1 Кодекса, а также уплаченная в иностранных государствах, подлежащая зачету в Российской Федерации (тыс.руб.)</t>
  </si>
  <si>
    <t>1190</t>
  </si>
  <si>
    <t>Общая сумма налога, подлежащая уплате (доплате) в бюджет, по представленным налогоплательщиками актуальным декларациям (тыс.руб.)</t>
  </si>
  <si>
    <t>1200</t>
  </si>
  <si>
    <t>Общая сумма налога, подлежащая возврату из бюджета, по представленным актуальным декларациям налогоплательщиков (тыс.руб.)</t>
  </si>
  <si>
    <t>1210</t>
  </si>
  <si>
    <t>Контрольная сумма</t>
  </si>
  <si>
    <t>1220</t>
  </si>
  <si>
    <t>Раздел II. Структура доходов и налоговая база в разрезе различных ставок налога</t>
  </si>
  <si>
    <t>                  по декларациям о доходах 2015 года (по данным налогоплательщика)</t>
  </si>
  <si>
    <t>Доходы, облагаемые по ставке 13%</t>
  </si>
  <si>
    <t>Доходы, облагаемые по ставке 30%</t>
  </si>
  <si>
    <t>Доходы, облагаемые по ставке 35%</t>
  </si>
  <si>
    <t>Доходы, облагаемые по ставке 9%</t>
  </si>
  <si>
    <t>Доходы, облагаемые по ставке 15%</t>
  </si>
  <si>
    <t>Общее количество актуальных деклараций в разделе 2 по соответствующей налоговой ставке</t>
  </si>
  <si>
    <t>2010</t>
  </si>
  <si>
    <t>Общая сумма дохода в разделе 2 по соответствующей налоговой ставке (тыс.руб.)</t>
  </si>
  <si>
    <t>2020</t>
  </si>
  <si>
    <t>Общая сумма дохода, не подлежащего налогообложению в разделе 2 по налоговой ставке 13%, 30%, 35% (тыс.руб.)</t>
  </si>
  <si>
    <t>2030</t>
  </si>
  <si>
    <t>XXX</t>
  </si>
  <si>
    <t>Общая сумма расходов и налоговых вычетов, уменьшающих налоговую базу в разделе 2 по налоговой ставке 13%, 30% (тыс.руб.)</t>
  </si>
  <si>
    <t>2040</t>
  </si>
  <si>
    <t>Общая сумма облагаемого дохода, указанная в разделе 2 актуальных деклараций по соответствующей налоговой ставке (тыс.руб.)</t>
  </si>
  <si>
    <t>2050</t>
  </si>
  <si>
    <t>Общая сумма налога, исчисленная к уплате, указанная в разделе 2 актуальных деклараций по соответствующей налоговой ставке (тыс.руб.)</t>
  </si>
  <si>
    <t>2060</t>
  </si>
  <si>
    <t>Общая сумма налога, удержанная у источника выплаты, удержанная в отношении доходов в виде материальной выгоды, сумма фактически уплаченных авансовых платежей, общая сумма фиксированных авансовых платежей, уплаченная налогоплательщиком, подлежащая зачету в соответствии с пунктом 5 статьи 227.1 Кодекса, а также уплаченная в иностранных государствах, подлежащая к зачету в Российской Федерации, указанная в разделе 2 актуальных деклараций по соответствующей налоговой ставке (тыс.руб.)</t>
  </si>
  <si>
    <t>2070</t>
  </si>
  <si>
    <t>Общая сумма налога, подлежащая возврату из бюджета, указанная в разделе 2 актуальных деклараций по соответствующей налоговой ставке (тыс.руб.)</t>
  </si>
  <si>
    <t>2080</t>
  </si>
  <si>
    <t>Общая сумма налога, подлежащая к уплате (доплате) в бюджет, указанная в разделе 2 актуальных деклараций по соответствующей налоговой ставке (тыс.руб.)</t>
  </si>
  <si>
    <t>2090</t>
  </si>
  <si>
    <t>2100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</si>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</sst>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4" fillId="7" borderId="7" applyNumberFormat="0" applyAlignment="0" applyProtection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8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3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7" fillId="2" borderId="0" applyNumberFormat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/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wrapText="1"/>
    </xf>
    <xf numFmtId="49" fontId="1" fillId="0" borderId="10" xfId="0" applyNumberFormat="1" applyFont="1" applyBorder="1" applyAlignment="1">
      <alignment horizontal="left" wrapText="1"/>
    </xf>
    <xf numFmtId="3" fontId="1" fillId="0" borderId="10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workbookViewId="0">
      <selection activeCell="A8" sqref="A8"/>
    </sheetView>
  </sheetViews>
  <sheetFormatPr defaultRowHeight="14.4" x14ac:dyDescent="0.3"/>
  <cols>
    <col min="1" max="1" width="38.88671875" customWidth="1"/>
    <col min="2" max="2" width="6" customWidth="1"/>
    <col min="3" max="3" width="11" customWidth="1"/>
    <col min="4" max="4" width="9.109375" customWidth="1"/>
    <col min="5" max="5" width="8.109375" customWidth="1"/>
    <col min="6" max="6" width="8" customWidth="1"/>
    <col min="7" max="7" width="8.44140625" customWidth="1"/>
    <col min="8" max="8" width="6.6640625" customWidth="1"/>
    <col min="9" max="246" width="10.44140625" customWidth="1"/>
  </cols>
  <sheetData>
    <row r="1" spans="1:1" x14ac:dyDescent="0.3">
      <c r="A1" s="1" t="s">
        <v>0</v>
      </c>
    </row>
    <row r="2" spans="1:1" ht="15" x14ac:dyDescent="0.25">
      <c r="A2" s="1"/>
    </row>
    <row r="3" spans="1:1" x14ac:dyDescent="0.3">
      <c r="A3" s="1" t="s">
        <v>1</v>
      </c>
    </row>
    <row r="4" spans="1:1" x14ac:dyDescent="0.3">
      <c r="A4" s="1" t="s">
        <v>2</v>
      </c>
    </row>
    <row r="5" spans="1:1" x14ac:dyDescent="0.3">
      <c r="A5" s="1" t="s">
        <v>3</v>
      </c>
    </row>
    <row r="6" spans="1:1" ht="15" x14ac:dyDescent="0.25">
      <c r="A6" s="1"/>
    </row>
    <row r="7" spans="1:1" x14ac:dyDescent="0.3">
      <c r="A7" s="1" t="s">
        <v>4</v>
      </c>
    </row>
    <row r="8" spans="1:1" x14ac:dyDescent="0.3">
      <c r="A8" s="1" t="s">
        <v>5</v>
      </c>
    </row>
    <row r="9" spans="1:1" x14ac:dyDescent="0.3">
      <c r="A9" s="1" t="s">
        <v>6</v>
      </c>
    </row>
    <row r="10" spans="1:1" ht="15" x14ac:dyDescent="0.25">
      <c r="A10" s="1"/>
    </row>
    <row r="11" spans="1:1" x14ac:dyDescent="0.3">
      <c r="A11" s="1" t="s">
        <v>7</v>
      </c>
    </row>
    <row r="12" spans="1:1" ht="15" x14ac:dyDescent="0.25">
      <c r="A12" s="1"/>
    </row>
    <row r="13" spans="1:1" x14ac:dyDescent="0.3">
      <c r="A13" s="1" t="s">
        <v>8</v>
      </c>
    </row>
    <row r="14" spans="1:1" x14ac:dyDescent="0.3">
      <c r="A14" s="1" t="s">
        <v>9</v>
      </c>
    </row>
    <row r="15" spans="1:1" x14ac:dyDescent="0.3">
      <c r="A15" s="1" t="s">
        <v>10</v>
      </c>
    </row>
    <row r="16" spans="1:1" ht="15" x14ac:dyDescent="0.25">
      <c r="A16" s="1"/>
    </row>
    <row r="17" spans="1:9" x14ac:dyDescent="0.3">
      <c r="A17" s="1" t="s">
        <v>11</v>
      </c>
    </row>
    <row r="18" spans="1:9" s="2" customFormat="1" ht="15" x14ac:dyDescent="0.25">
      <c r="A18" s="3"/>
    </row>
    <row r="19" spans="1:9" s="2" customFormat="1" ht="15" x14ac:dyDescent="0.25">
      <c r="A19" s="3"/>
    </row>
    <row r="20" spans="1:9" s="2" customFormat="1" x14ac:dyDescent="0.3">
      <c r="A20" s="3" t="s">
        <v>12</v>
      </c>
    </row>
    <row r="21" spans="1:9" s="2" customFormat="1" x14ac:dyDescent="0.3">
      <c r="A21" s="3" t="s">
        <v>13</v>
      </c>
    </row>
    <row r="22" spans="1:9" s="4" customFormat="1" x14ac:dyDescent="0.3">
      <c r="A22" s="9" t="s">
        <v>14</v>
      </c>
      <c r="B22" s="9" t="s">
        <v>15</v>
      </c>
      <c r="C22" s="11" t="s">
        <v>16</v>
      </c>
      <c r="D22" s="12"/>
      <c r="E22" s="12"/>
      <c r="F22" s="12"/>
      <c r="G22" s="12"/>
      <c r="H22" s="12"/>
      <c r="I22" s="13"/>
    </row>
    <row r="23" spans="1:9" s="4" customFormat="1" ht="118.8" x14ac:dyDescent="0.3">
      <c r="A23" s="10"/>
      <c r="B23" s="10"/>
      <c r="C23" s="5" t="s">
        <v>17</v>
      </c>
      <c r="D23" s="5" t="s">
        <v>18</v>
      </c>
      <c r="E23" s="5" t="s">
        <v>19</v>
      </c>
      <c r="F23" s="5" t="s">
        <v>20</v>
      </c>
      <c r="G23" s="5" t="s">
        <v>21</v>
      </c>
      <c r="H23" s="5" t="s">
        <v>22</v>
      </c>
      <c r="I23" s="5" t="s">
        <v>23</v>
      </c>
    </row>
    <row r="24" spans="1:9" x14ac:dyDescent="0.3">
      <c r="A24" s="6" t="s">
        <v>24</v>
      </c>
      <c r="B24" s="7" t="s">
        <v>25</v>
      </c>
      <c r="C24" s="7" t="s">
        <v>26</v>
      </c>
      <c r="D24" s="7" t="s">
        <v>27</v>
      </c>
      <c r="E24" s="7" t="s">
        <v>28</v>
      </c>
      <c r="F24" s="7" t="s">
        <v>29</v>
      </c>
      <c r="G24" s="7" t="s">
        <v>30</v>
      </c>
      <c r="H24" s="7" t="s">
        <v>31</v>
      </c>
      <c r="I24" s="7" t="s">
        <v>32</v>
      </c>
    </row>
    <row r="25" spans="1:9" ht="39" customHeight="1" x14ac:dyDescent="0.3">
      <c r="A25" s="6" t="s">
        <v>33</v>
      </c>
      <c r="B25" s="7" t="s">
        <v>34</v>
      </c>
      <c r="C25" s="8">
        <v>30005</v>
      </c>
      <c r="D25" s="8">
        <v>651</v>
      </c>
      <c r="E25" s="8">
        <v>8</v>
      </c>
      <c r="F25" s="8">
        <v>35</v>
      </c>
      <c r="G25" s="8">
        <v>143</v>
      </c>
      <c r="H25" s="8">
        <v>6</v>
      </c>
      <c r="I25" s="8">
        <v>29162</v>
      </c>
    </row>
    <row r="26" spans="1:9" ht="51.75" customHeight="1" x14ac:dyDescent="0.3">
      <c r="A26" s="6" t="s">
        <v>35</v>
      </c>
      <c r="B26" s="7" t="s">
        <v>36</v>
      </c>
      <c r="C26" s="8">
        <v>37612368</v>
      </c>
      <c r="D26" s="8">
        <v>2957628</v>
      </c>
      <c r="E26" s="8">
        <v>5608</v>
      </c>
      <c r="F26" s="8">
        <v>153679</v>
      </c>
      <c r="G26" s="8">
        <v>150043</v>
      </c>
      <c r="H26" s="8">
        <v>4144</v>
      </c>
      <c r="I26" s="8">
        <v>34341266</v>
      </c>
    </row>
    <row r="27" spans="1:9" ht="53.4" x14ac:dyDescent="0.3">
      <c r="A27" s="6" t="s">
        <v>37</v>
      </c>
      <c r="B27" s="7" t="s">
        <v>38</v>
      </c>
      <c r="C27" s="8">
        <f>SUM(D27:I27)</f>
        <v>7623</v>
      </c>
      <c r="D27" s="8">
        <v>18</v>
      </c>
      <c r="E27" s="8">
        <v>3</v>
      </c>
      <c r="F27" s="8" t="s">
        <v>104</v>
      </c>
      <c r="G27" s="8">
        <v>22</v>
      </c>
      <c r="H27" s="8" t="s">
        <v>104</v>
      </c>
      <c r="I27" s="8">
        <v>7580</v>
      </c>
    </row>
    <row r="28" spans="1:9" ht="53.4" x14ac:dyDescent="0.3">
      <c r="A28" s="6" t="s">
        <v>39</v>
      </c>
      <c r="B28" s="7" t="s">
        <v>40</v>
      </c>
      <c r="C28" s="8">
        <f>SUM(D28:I28)</f>
        <v>82598</v>
      </c>
      <c r="D28" s="8">
        <v>229</v>
      </c>
      <c r="E28" s="8">
        <v>85</v>
      </c>
      <c r="F28" s="8" t="s">
        <v>104</v>
      </c>
      <c r="G28" s="8">
        <v>538</v>
      </c>
      <c r="H28" s="8" t="s">
        <v>104</v>
      </c>
      <c r="I28" s="8">
        <v>81746</v>
      </c>
    </row>
    <row r="29" spans="1:9" ht="53.4" x14ac:dyDescent="0.3">
      <c r="A29" s="6" t="s">
        <v>41</v>
      </c>
      <c r="B29" s="7" t="s">
        <v>42</v>
      </c>
      <c r="C29" s="8">
        <v>6791</v>
      </c>
      <c r="D29" s="8">
        <v>13</v>
      </c>
      <c r="E29" s="8">
        <v>4</v>
      </c>
      <c r="F29" s="8">
        <v>8</v>
      </c>
      <c r="G29" s="8">
        <v>7</v>
      </c>
      <c r="H29" s="8">
        <v>0</v>
      </c>
      <c r="I29" s="8">
        <v>6759</v>
      </c>
    </row>
    <row r="30" spans="1:9" ht="53.4" x14ac:dyDescent="0.3">
      <c r="A30" s="6" t="s">
        <v>43</v>
      </c>
      <c r="B30" s="7" t="s">
        <v>44</v>
      </c>
      <c r="C30" s="8">
        <v>449028</v>
      </c>
      <c r="D30" s="8">
        <v>581</v>
      </c>
      <c r="E30" s="8">
        <v>81</v>
      </c>
      <c r="F30" s="8">
        <v>526</v>
      </c>
      <c r="G30" s="8">
        <v>345</v>
      </c>
      <c r="H30" s="8">
        <v>0</v>
      </c>
      <c r="I30" s="8">
        <v>447495</v>
      </c>
    </row>
    <row r="31" spans="1:9" ht="291" x14ac:dyDescent="0.3">
      <c r="A31" s="6" t="s">
        <v>45</v>
      </c>
      <c r="B31" s="7" t="s">
        <v>46</v>
      </c>
      <c r="C31" s="8">
        <v>2872</v>
      </c>
      <c r="D31" s="8">
        <v>26</v>
      </c>
      <c r="E31" s="8">
        <v>0</v>
      </c>
      <c r="F31" s="8">
        <v>0</v>
      </c>
      <c r="G31" s="8">
        <v>3</v>
      </c>
      <c r="H31" s="8">
        <v>0</v>
      </c>
      <c r="I31" s="8">
        <v>2843</v>
      </c>
    </row>
    <row r="32" spans="1:9" ht="66.599999999999994" x14ac:dyDescent="0.3">
      <c r="A32" s="6" t="s">
        <v>47</v>
      </c>
      <c r="B32" s="7" t="s">
        <v>48</v>
      </c>
      <c r="C32" s="8">
        <v>2143969</v>
      </c>
      <c r="D32" s="8">
        <v>27843</v>
      </c>
      <c r="E32" s="8">
        <v>0</v>
      </c>
      <c r="F32" s="8">
        <v>0</v>
      </c>
      <c r="G32" s="8">
        <v>4505</v>
      </c>
      <c r="H32" s="8">
        <v>0</v>
      </c>
      <c r="I32" s="8">
        <v>2111621</v>
      </c>
    </row>
    <row r="33" spans="1:9" ht="66.599999999999994" x14ac:dyDescent="0.3">
      <c r="A33" s="6" t="s">
        <v>49</v>
      </c>
      <c r="B33" s="7" t="s">
        <v>50</v>
      </c>
      <c r="C33" s="8">
        <f>SUM(D33:I33)</f>
        <v>226</v>
      </c>
      <c r="D33" s="8" t="s">
        <v>104</v>
      </c>
      <c r="E33" s="8">
        <v>0</v>
      </c>
      <c r="F33" s="8" t="s">
        <v>104</v>
      </c>
      <c r="G33" s="8" t="s">
        <v>104</v>
      </c>
      <c r="H33" s="8">
        <v>0</v>
      </c>
      <c r="I33" s="8">
        <v>226</v>
      </c>
    </row>
    <row r="34" spans="1:9" ht="93" x14ac:dyDescent="0.3">
      <c r="A34" s="6" t="s">
        <v>51</v>
      </c>
      <c r="B34" s="7" t="s">
        <v>52</v>
      </c>
      <c r="C34" s="8">
        <f>SUM(D34:I34)</f>
        <v>4117693</v>
      </c>
      <c r="D34" s="8" t="s">
        <v>104</v>
      </c>
      <c r="E34" s="8">
        <v>0</v>
      </c>
      <c r="F34" s="8" t="s">
        <v>104</v>
      </c>
      <c r="G34" s="8" t="s">
        <v>104</v>
      </c>
      <c r="H34" s="8">
        <v>0</v>
      </c>
      <c r="I34" s="8">
        <v>4117693</v>
      </c>
    </row>
    <row r="35" spans="1:9" ht="40.200000000000003" x14ac:dyDescent="0.3">
      <c r="A35" s="6" t="s">
        <v>53</v>
      </c>
      <c r="B35" s="7" t="s">
        <v>54</v>
      </c>
      <c r="C35" s="8">
        <v>286</v>
      </c>
      <c r="D35" s="8">
        <v>118</v>
      </c>
      <c r="E35" s="8">
        <v>0</v>
      </c>
      <c r="F35" s="8">
        <v>32</v>
      </c>
      <c r="G35" s="8">
        <v>118</v>
      </c>
      <c r="H35" s="8">
        <v>3</v>
      </c>
      <c r="I35" s="8">
        <v>15</v>
      </c>
    </row>
    <row r="36" spans="1:9" ht="66.599999999999994" x14ac:dyDescent="0.3">
      <c r="A36" s="6" t="s">
        <v>55</v>
      </c>
      <c r="B36" s="7" t="s">
        <v>56</v>
      </c>
      <c r="C36" s="8">
        <v>2576035</v>
      </c>
      <c r="D36" s="8">
        <v>2513000</v>
      </c>
      <c r="E36" s="8">
        <v>0</v>
      </c>
      <c r="F36" s="8">
        <v>38228</v>
      </c>
      <c r="G36" s="8">
        <v>19516</v>
      </c>
      <c r="H36" s="8">
        <v>236</v>
      </c>
      <c r="I36" s="8">
        <v>5055</v>
      </c>
    </row>
    <row r="37" spans="1:9" ht="79.8" x14ac:dyDescent="0.3">
      <c r="A37" s="6" t="s">
        <v>57</v>
      </c>
      <c r="B37" s="7" t="s">
        <v>58</v>
      </c>
      <c r="C37" s="8">
        <v>17276</v>
      </c>
      <c r="D37" s="8">
        <v>19</v>
      </c>
      <c r="E37" s="8">
        <v>3</v>
      </c>
      <c r="F37" s="8">
        <v>7</v>
      </c>
      <c r="G37" s="8">
        <v>11</v>
      </c>
      <c r="H37" s="8">
        <v>3</v>
      </c>
      <c r="I37" s="8">
        <v>17233</v>
      </c>
    </row>
    <row r="38" spans="1:9" ht="53.4" x14ac:dyDescent="0.3">
      <c r="A38" s="6" t="s">
        <v>59</v>
      </c>
      <c r="B38" s="7" t="s">
        <v>60</v>
      </c>
      <c r="C38" s="8">
        <v>10697640</v>
      </c>
      <c r="D38" s="8">
        <v>8110</v>
      </c>
      <c r="E38" s="8">
        <v>2169</v>
      </c>
      <c r="F38" s="8">
        <v>1806</v>
      </c>
      <c r="G38" s="8">
        <v>4440</v>
      </c>
      <c r="H38" s="8">
        <v>2672</v>
      </c>
      <c r="I38" s="8">
        <v>10678443</v>
      </c>
    </row>
    <row r="39" spans="1:9" ht="66.599999999999994" x14ac:dyDescent="0.3">
      <c r="A39" s="6" t="s">
        <v>61</v>
      </c>
      <c r="B39" s="7" t="s">
        <v>62</v>
      </c>
      <c r="C39" s="8">
        <v>35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35</v>
      </c>
    </row>
    <row r="40" spans="1:9" ht="93" x14ac:dyDescent="0.3">
      <c r="A40" s="6" t="s">
        <v>63</v>
      </c>
      <c r="B40" s="7" t="s">
        <v>64</v>
      </c>
      <c r="C40" s="8">
        <v>9966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9966</v>
      </c>
    </row>
    <row r="41" spans="1:9" ht="40.200000000000003" x14ac:dyDescent="0.3">
      <c r="A41" s="6" t="s">
        <v>65</v>
      </c>
      <c r="B41" s="7" t="s">
        <v>66</v>
      </c>
      <c r="C41" s="8">
        <v>17123454</v>
      </c>
      <c r="D41" s="8">
        <v>502859</v>
      </c>
      <c r="E41" s="8">
        <v>3214</v>
      </c>
      <c r="F41" s="8">
        <v>113056</v>
      </c>
      <c r="G41" s="8">
        <v>56025</v>
      </c>
      <c r="H41" s="8">
        <v>1224</v>
      </c>
      <c r="I41" s="8">
        <v>16447076</v>
      </c>
    </row>
    <row r="42" spans="1:9" ht="40.200000000000003" x14ac:dyDescent="0.3">
      <c r="A42" s="6" t="s">
        <v>67</v>
      </c>
      <c r="B42" s="7" t="s">
        <v>68</v>
      </c>
      <c r="C42" s="8">
        <v>2236580</v>
      </c>
      <c r="D42" s="8">
        <v>65507</v>
      </c>
      <c r="E42" s="8">
        <v>418</v>
      </c>
      <c r="F42" s="8">
        <v>14697</v>
      </c>
      <c r="G42" s="8">
        <v>7315</v>
      </c>
      <c r="H42" s="8">
        <v>159</v>
      </c>
      <c r="I42" s="8">
        <v>2148484</v>
      </c>
    </row>
    <row r="43" spans="1:9" ht="159" x14ac:dyDescent="0.3">
      <c r="A43" s="6" t="s">
        <v>69</v>
      </c>
      <c r="B43" s="7" t="s">
        <v>70</v>
      </c>
      <c r="C43" s="8">
        <v>3166321</v>
      </c>
      <c r="D43" s="8">
        <v>16038</v>
      </c>
      <c r="E43" s="8">
        <v>717</v>
      </c>
      <c r="F43" s="8">
        <v>10456</v>
      </c>
      <c r="G43" s="8">
        <v>4361</v>
      </c>
      <c r="H43" s="8">
        <v>422</v>
      </c>
      <c r="I43" s="8">
        <v>3134327</v>
      </c>
    </row>
    <row r="44" spans="1:9" ht="53.4" x14ac:dyDescent="0.3">
      <c r="A44" s="6" t="s">
        <v>71</v>
      </c>
      <c r="B44" s="7" t="s">
        <v>72</v>
      </c>
      <c r="C44" s="8">
        <v>589972</v>
      </c>
      <c r="D44" s="8">
        <v>50655</v>
      </c>
      <c r="E44" s="8">
        <v>0</v>
      </c>
      <c r="F44" s="8">
        <v>5321</v>
      </c>
      <c r="G44" s="8">
        <v>4493</v>
      </c>
      <c r="H44" s="8">
        <v>73</v>
      </c>
      <c r="I44" s="8">
        <v>529430</v>
      </c>
    </row>
    <row r="45" spans="1:9" ht="53.4" x14ac:dyDescent="0.3">
      <c r="A45" s="6" t="s">
        <v>73</v>
      </c>
      <c r="B45" s="7" t="s">
        <v>74</v>
      </c>
      <c r="C45" s="8">
        <v>1446713</v>
      </c>
      <c r="D45" s="8">
        <v>1489</v>
      </c>
      <c r="E45" s="8">
        <v>299</v>
      </c>
      <c r="F45" s="8">
        <v>1086</v>
      </c>
      <c r="G45" s="8">
        <v>1696</v>
      </c>
      <c r="H45" s="8">
        <v>336</v>
      </c>
      <c r="I45" s="8">
        <v>1441807</v>
      </c>
    </row>
    <row r="46" spans="1:9" x14ac:dyDescent="0.3">
      <c r="A46" s="6" t="s">
        <v>75</v>
      </c>
      <c r="B46" s="7" t="s">
        <v>76</v>
      </c>
      <c r="C46" s="8">
        <v>82450414</v>
      </c>
      <c r="D46" s="8">
        <v>6214510</v>
      </c>
      <c r="E46" s="8">
        <v>12609</v>
      </c>
      <c r="F46" s="8">
        <v>338948</v>
      </c>
      <c r="G46" s="8">
        <v>316802</v>
      </c>
      <c r="H46" s="8">
        <v>9283</v>
      </c>
      <c r="I46" s="8">
        <v>75558262</v>
      </c>
    </row>
    <row r="47" spans="1:9" s="2" customFormat="1" x14ac:dyDescent="0.3">
      <c r="A47" s="3"/>
    </row>
    <row r="48" spans="1:9" s="2" customFormat="1" x14ac:dyDescent="0.3">
      <c r="A48" s="3" t="s">
        <v>77</v>
      </c>
    </row>
    <row r="49" spans="1:7" s="2" customFormat="1" x14ac:dyDescent="0.3">
      <c r="A49" s="3" t="s">
        <v>78</v>
      </c>
    </row>
    <row r="50" spans="1:7" s="4" customFormat="1" ht="79.2" x14ac:dyDescent="0.3">
      <c r="A50" s="5" t="s">
        <v>14</v>
      </c>
      <c r="B50" s="5" t="s">
        <v>15</v>
      </c>
      <c r="C50" s="5" t="s">
        <v>79</v>
      </c>
      <c r="D50" s="5" t="s">
        <v>80</v>
      </c>
      <c r="E50" s="5" t="s">
        <v>81</v>
      </c>
      <c r="F50" s="5" t="s">
        <v>82</v>
      </c>
      <c r="G50" s="5" t="s">
        <v>83</v>
      </c>
    </row>
    <row r="51" spans="1:7" x14ac:dyDescent="0.3">
      <c r="A51" s="6" t="s">
        <v>24</v>
      </c>
      <c r="B51" s="7" t="s">
        <v>25</v>
      </c>
      <c r="C51" s="7" t="s">
        <v>26</v>
      </c>
      <c r="D51" s="7" t="s">
        <v>27</v>
      </c>
      <c r="E51" s="7" t="s">
        <v>28</v>
      </c>
      <c r="F51" s="7" t="s">
        <v>29</v>
      </c>
      <c r="G51" s="7" t="s">
        <v>30</v>
      </c>
    </row>
    <row r="52" spans="1:7" ht="40.200000000000003" x14ac:dyDescent="0.3">
      <c r="A52" s="6" t="s">
        <v>84</v>
      </c>
      <c r="B52" s="7" t="s">
        <v>85</v>
      </c>
      <c r="C52" s="8">
        <v>29384</v>
      </c>
      <c r="D52" s="8">
        <v>10</v>
      </c>
      <c r="E52" s="8">
        <v>239</v>
      </c>
      <c r="F52" s="8">
        <v>2</v>
      </c>
      <c r="G52" s="8">
        <v>0</v>
      </c>
    </row>
    <row r="53" spans="1:7" ht="40.200000000000003" x14ac:dyDescent="0.3">
      <c r="A53" s="6" t="s">
        <v>86</v>
      </c>
      <c r="B53" s="7" t="s">
        <v>87</v>
      </c>
      <c r="C53" s="8">
        <v>37575120</v>
      </c>
      <c r="D53" s="8">
        <v>28955</v>
      </c>
      <c r="E53" s="8">
        <v>6137</v>
      </c>
      <c r="F53" s="8">
        <v>2156</v>
      </c>
      <c r="G53" s="8">
        <v>0</v>
      </c>
    </row>
    <row r="54" spans="1:7" ht="53.4" x14ac:dyDescent="0.3">
      <c r="A54" s="6" t="s">
        <v>88</v>
      </c>
      <c r="B54" s="7" t="s">
        <v>89</v>
      </c>
      <c r="C54" s="8">
        <v>57811</v>
      </c>
      <c r="D54" s="8">
        <v>0</v>
      </c>
      <c r="E54" s="8">
        <v>162</v>
      </c>
      <c r="F54" s="7" t="s">
        <v>90</v>
      </c>
      <c r="G54" s="7" t="s">
        <v>90</v>
      </c>
    </row>
    <row r="55" spans="1:7" ht="53.4" x14ac:dyDescent="0.3">
      <c r="A55" s="6" t="s">
        <v>91</v>
      </c>
      <c r="B55" s="7" t="s">
        <v>92</v>
      </c>
      <c r="C55" s="8">
        <v>20481007</v>
      </c>
      <c r="D55" s="8">
        <v>0</v>
      </c>
      <c r="E55" s="7" t="s">
        <v>90</v>
      </c>
      <c r="F55" s="7" t="s">
        <v>90</v>
      </c>
      <c r="G55" s="7" t="s">
        <v>90</v>
      </c>
    </row>
    <row r="56" spans="1:7" ht="53.4" x14ac:dyDescent="0.3">
      <c r="A56" s="6" t="s">
        <v>93</v>
      </c>
      <c r="B56" s="7" t="s">
        <v>94</v>
      </c>
      <c r="C56" s="8">
        <v>17086374</v>
      </c>
      <c r="D56" s="8">
        <v>28955</v>
      </c>
      <c r="E56" s="8">
        <v>5969</v>
      </c>
      <c r="F56" s="8">
        <v>2156</v>
      </c>
      <c r="G56" s="8">
        <v>0</v>
      </c>
    </row>
    <row r="57" spans="1:7" ht="53.4" x14ac:dyDescent="0.3">
      <c r="A57" s="6" t="s">
        <v>95</v>
      </c>
      <c r="B57" s="7" t="s">
        <v>96</v>
      </c>
      <c r="C57" s="8">
        <v>2225623</v>
      </c>
      <c r="D57" s="8">
        <v>8687</v>
      </c>
      <c r="E57" s="8">
        <v>2076</v>
      </c>
      <c r="F57" s="8">
        <v>194</v>
      </c>
      <c r="G57" s="8">
        <v>0</v>
      </c>
    </row>
    <row r="58" spans="1:7" ht="198.6" x14ac:dyDescent="0.3">
      <c r="A58" s="6" t="s">
        <v>97</v>
      </c>
      <c r="B58" s="7" t="s">
        <v>98</v>
      </c>
      <c r="C58" s="8">
        <v>3164034</v>
      </c>
      <c r="D58" s="8">
        <v>1089</v>
      </c>
      <c r="E58" s="8">
        <v>1004</v>
      </c>
      <c r="F58" s="8">
        <v>194</v>
      </c>
      <c r="G58" s="8">
        <v>0</v>
      </c>
    </row>
    <row r="59" spans="1:7" ht="66.599999999999994" x14ac:dyDescent="0.3">
      <c r="A59" s="6" t="s">
        <v>99</v>
      </c>
      <c r="B59" s="7" t="s">
        <v>100</v>
      </c>
      <c r="C59" s="8">
        <v>1446492</v>
      </c>
      <c r="D59" s="8">
        <v>0</v>
      </c>
      <c r="E59" s="8">
        <v>221</v>
      </c>
      <c r="F59" s="8">
        <v>0</v>
      </c>
      <c r="G59" s="8">
        <v>0</v>
      </c>
    </row>
    <row r="60" spans="1:7" ht="66.599999999999994" x14ac:dyDescent="0.3">
      <c r="A60" s="6" t="s">
        <v>101</v>
      </c>
      <c r="B60" s="7" t="s">
        <v>102</v>
      </c>
      <c r="C60" s="8">
        <v>581287</v>
      </c>
      <c r="D60" s="8">
        <v>7597</v>
      </c>
      <c r="E60" s="8">
        <v>1088</v>
      </c>
      <c r="F60" s="8">
        <v>0</v>
      </c>
      <c r="G60" s="8">
        <v>0</v>
      </c>
    </row>
    <row r="61" spans="1:7" x14ac:dyDescent="0.3">
      <c r="A61" s="6" t="s">
        <v>75</v>
      </c>
      <c r="B61" s="7" t="s">
        <v>103</v>
      </c>
      <c r="C61" s="8">
        <v>82647132</v>
      </c>
      <c r="D61" s="8">
        <v>75293</v>
      </c>
      <c r="E61" s="8">
        <v>16896</v>
      </c>
      <c r="F61" s="8">
        <v>4702</v>
      </c>
      <c r="G61" s="8">
        <v>0</v>
      </c>
    </row>
    <row r="62" spans="1:7" s="2" customFormat="1" x14ac:dyDescent="0.3">
      <c r="A62" s="3"/>
    </row>
    <row r="63" spans="1:7" s="2" customFormat="1" x14ac:dyDescent="0.3">
      <c r="A63" s="3"/>
    </row>
    <row r="64" spans="1:7" s="2" customFormat="1" x14ac:dyDescent="0.3">
      <c r="A64" s="3"/>
    </row>
    <row r="65" spans="1:1" s="2" customFormat="1" x14ac:dyDescent="0.3">
      <c r="A65" s="3"/>
    </row>
    <row r="66" spans="1:1" s="2" customFormat="1" x14ac:dyDescent="0.3">
      <c r="A66" s="3"/>
    </row>
    <row r="67" spans="1:1" s="2" customFormat="1" x14ac:dyDescent="0.3">
      <c r="A67" s="3"/>
    </row>
    <row r="68" spans="1:1" s="2" customFormat="1" x14ac:dyDescent="0.3">
      <c r="A68" s="3"/>
    </row>
  </sheetData>
  <mergeCells count="3">
    <mergeCell ref="A22:A23"/>
    <mergeCell ref="B22:B23"/>
    <mergeCell ref="C22:I22"/>
  </mergeCells>
  <pageMargins left="0.55118110236220474" right="0.35433070866141736" top="0.59055118110236227" bottom="0.59055118110236227" header="0.51181102362204722" footer="0.5118110236220472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Арканова Наталья Анатольевна</dc:creator>
  <cp:lastModifiedBy>Станислав Александрович Вануйто</cp:lastModifiedBy>
  <cp:lastPrinted>2016-07-14T04:47:44Z</cp:lastPrinted>
  <dcterms:created xsi:type="dcterms:W3CDTF">2016-07-13T12:53:10Z</dcterms:created>
  <dcterms:modified xsi:type="dcterms:W3CDTF">2018-09-04T09:12:41Z</dcterms:modified>
</cp:coreProperties>
</file>